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J45" i="1" l="1"/>
  <c r="F45" i="1"/>
  <c r="J22" i="1"/>
  <c r="H22" i="1"/>
  <c r="G22" i="1"/>
  <c r="F22" i="1"/>
  <c r="D22" i="1"/>
  <c r="C22" i="1"/>
</calcChain>
</file>

<file path=xl/sharedStrings.xml><?xml version="1.0" encoding="utf-8"?>
<sst xmlns="http://schemas.openxmlformats.org/spreadsheetml/2006/main" count="88" uniqueCount="62">
  <si>
    <t xml:space="preserve">Organizace: Mateřská škola Drysice, okres Vyškov, příspěvková organizace, Drysice 118 </t>
  </si>
  <si>
    <t>Poř.č. řádku</t>
  </si>
  <si>
    <t>Ukazatel</t>
  </si>
  <si>
    <t>Hlavní činnost</t>
  </si>
  <si>
    <t>Doplňková činnost</t>
  </si>
  <si>
    <t>Zdroje od zřizovatele</t>
  </si>
  <si>
    <t>SR</t>
  </si>
  <si>
    <t>Ostatní</t>
  </si>
  <si>
    <t>1.</t>
  </si>
  <si>
    <t>Spotřeba materiálu (501)</t>
  </si>
  <si>
    <t>2.</t>
  </si>
  <si>
    <t>Spotřeba energie (502)</t>
  </si>
  <si>
    <t>3.</t>
  </si>
  <si>
    <t>Opravy a udržování (511)</t>
  </si>
  <si>
    <t>4.</t>
  </si>
  <si>
    <t>Cestovné (512)</t>
  </si>
  <si>
    <t>5.</t>
  </si>
  <si>
    <t>Ostatní služby (518)</t>
  </si>
  <si>
    <t>6.</t>
  </si>
  <si>
    <t>Mzdové náklady (521)</t>
  </si>
  <si>
    <t>6.a</t>
  </si>
  <si>
    <t>6.b</t>
  </si>
  <si>
    <t>platy zaměstnanců hrazené ze SR</t>
  </si>
  <si>
    <t>6.c</t>
  </si>
  <si>
    <t>ostatní platby za provedenou práci</t>
  </si>
  <si>
    <t>7.</t>
  </si>
  <si>
    <t>Zákonné a jiné sociální pojištění (524+525)</t>
  </si>
  <si>
    <t>8.</t>
  </si>
  <si>
    <t>Zákonné a sociální náklady (527)</t>
  </si>
  <si>
    <t>9.</t>
  </si>
  <si>
    <t>Odpisy dlouhodobého majetku (551)</t>
  </si>
  <si>
    <t>10.</t>
  </si>
  <si>
    <t>Náklady z drobného dlouhodobého majetku (558)</t>
  </si>
  <si>
    <t>11.</t>
  </si>
  <si>
    <t>Náklady PO - účtová třída 5 celkem</t>
  </si>
  <si>
    <t>12.</t>
  </si>
  <si>
    <t>Výnosy z prodeje služeb - stravné (602)</t>
  </si>
  <si>
    <t>13.</t>
  </si>
  <si>
    <t>Jiné výnosy z vlastních výkonů - úplata MŠ/ŠD(609)</t>
  </si>
  <si>
    <t>14.</t>
  </si>
  <si>
    <t>Čerpání fondů (648)</t>
  </si>
  <si>
    <t>15.</t>
  </si>
  <si>
    <t>Ostatní výnosy z činnosti - sběr (649)</t>
  </si>
  <si>
    <t>16.</t>
  </si>
  <si>
    <t>Úroky (662)</t>
  </si>
  <si>
    <t>17.</t>
  </si>
  <si>
    <t>Výnosy vybraných místních vládních institucí (672)</t>
  </si>
  <si>
    <t>17.a</t>
  </si>
  <si>
    <t>17.b</t>
  </si>
  <si>
    <t>rozpuštění transferu z účtu 403</t>
  </si>
  <si>
    <t>18.</t>
  </si>
  <si>
    <t>19.</t>
  </si>
  <si>
    <t>Výnosy vybraných místních vládních institucí z transferu</t>
  </si>
  <si>
    <t>20.</t>
  </si>
  <si>
    <t>Výnosy z činnosti PO - účtová třída 6 celkem</t>
  </si>
  <si>
    <t>v tom: platy zaměstnanců - objem stanov. zřizov.</t>
  </si>
  <si>
    <t>Střednědobý výhled rozpočtu nákladů a výnosů na rok 2019 a 2020 ( v tis.Kč)</t>
  </si>
  <si>
    <t xml:space="preserve"> </t>
  </si>
  <si>
    <t>Schválil :  Marková Iva , starostka</t>
  </si>
  <si>
    <t xml:space="preserve">Dne : 15.12.2017 </t>
  </si>
  <si>
    <t>v tom: neinvestiční příspěvek z rozpočtu zřizov.</t>
  </si>
  <si>
    <t>Výnosy vybr. míst.vl. instit. z transf. - rozp.SR na platy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</si>
</sst>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/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/>
    <xf numFmtId="1" fontId="2" fillId="0" borderId="22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/>
    <xf numFmtId="1" fontId="2" fillId="0" borderId="25" xfId="0" applyNumberFormat="1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1" fontId="5" fillId="0" borderId="9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wrapText="1"/>
    </xf>
    <xf numFmtId="2" fontId="2" fillId="0" borderId="25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1" applyFont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B28" sqref="B28"/>
    </sheetView>
  </sheetViews>
  <sheetFormatPr defaultRowHeight="15" x14ac:dyDescent="0.25"/>
  <cols>
    <col min="1" max="1" width="6.85546875" customWidth="1"/>
    <col min="2" max="2" width="49.140625" customWidth="1"/>
    <col min="6" max="6" width="8.855468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.75" x14ac:dyDescent="0.3">
      <c r="A4" s="53"/>
      <c r="B4" s="54" t="s">
        <v>56</v>
      </c>
      <c r="C4" s="53"/>
      <c r="D4" s="53"/>
      <c r="E4" s="53"/>
      <c r="F4" s="53"/>
      <c r="G4" s="53"/>
      <c r="H4" s="53"/>
      <c r="I4" s="53"/>
      <c r="J4" s="53"/>
    </row>
    <row r="5" spans="1:10" ht="15.75" thickBot="1" x14ac:dyDescent="0.3">
      <c r="A5" s="2"/>
      <c r="B5" s="2"/>
      <c r="C5" s="2"/>
      <c r="D5" s="2"/>
      <c r="E5" s="2"/>
      <c r="F5" s="2"/>
      <c r="G5" s="1"/>
      <c r="H5" s="1"/>
      <c r="I5" s="1"/>
      <c r="J5" s="1"/>
    </row>
    <row r="6" spans="1:10" ht="15.75" thickBot="1" x14ac:dyDescent="0.3">
      <c r="A6" s="3" t="s">
        <v>1</v>
      </c>
      <c r="B6" s="4" t="s">
        <v>2</v>
      </c>
      <c r="C6" s="5">
        <v>2019</v>
      </c>
      <c r="D6" s="5"/>
      <c r="E6" s="5"/>
      <c r="F6" s="6"/>
      <c r="G6" s="5">
        <v>2020</v>
      </c>
      <c r="H6" s="5"/>
      <c r="I6" s="7"/>
      <c r="J6" s="8"/>
    </row>
    <row r="7" spans="1:10" ht="15.75" thickBot="1" x14ac:dyDescent="0.3">
      <c r="A7" s="9"/>
      <c r="B7" s="10"/>
      <c r="C7" s="11" t="s">
        <v>3</v>
      </c>
      <c r="D7" s="12"/>
      <c r="E7" s="13"/>
      <c r="F7" s="14" t="s">
        <v>4</v>
      </c>
      <c r="G7" s="11" t="s">
        <v>3</v>
      </c>
      <c r="H7" s="12"/>
      <c r="I7" s="13"/>
      <c r="J7" s="15" t="s">
        <v>4</v>
      </c>
    </row>
    <row r="8" spans="1:10" ht="57.75" thickBot="1" x14ac:dyDescent="0.3">
      <c r="A8" s="16"/>
      <c r="B8" s="17"/>
      <c r="C8" s="18" t="s">
        <v>5</v>
      </c>
      <c r="D8" s="18" t="s">
        <v>6</v>
      </c>
      <c r="E8" s="18" t="s">
        <v>7</v>
      </c>
      <c r="F8" s="17"/>
      <c r="G8" s="18" t="s">
        <v>5</v>
      </c>
      <c r="H8" s="18" t="s">
        <v>6</v>
      </c>
      <c r="I8" s="19" t="s">
        <v>7</v>
      </c>
      <c r="J8" s="20"/>
    </row>
    <row r="9" spans="1:10" x14ac:dyDescent="0.25">
      <c r="A9" s="21" t="s">
        <v>8</v>
      </c>
      <c r="B9" s="22" t="s">
        <v>9</v>
      </c>
      <c r="C9" s="23">
        <v>169</v>
      </c>
      <c r="D9" s="23">
        <v>11</v>
      </c>
      <c r="E9" s="23">
        <v>140</v>
      </c>
      <c r="F9" s="23">
        <v>6</v>
      </c>
      <c r="G9" s="23">
        <v>169</v>
      </c>
      <c r="H9" s="23">
        <v>11</v>
      </c>
      <c r="I9" s="24">
        <v>120</v>
      </c>
      <c r="J9" s="25">
        <v>6</v>
      </c>
    </row>
    <row r="10" spans="1:10" x14ac:dyDescent="0.25">
      <c r="A10" s="26" t="s">
        <v>10</v>
      </c>
      <c r="B10" s="27" t="s">
        <v>11</v>
      </c>
      <c r="C10" s="28">
        <v>140</v>
      </c>
      <c r="D10" s="28">
        <v>0</v>
      </c>
      <c r="E10" s="28">
        <v>30</v>
      </c>
      <c r="F10" s="28">
        <v>1</v>
      </c>
      <c r="G10" s="28">
        <v>140</v>
      </c>
      <c r="H10" s="28">
        <v>0</v>
      </c>
      <c r="I10" s="29">
        <v>25</v>
      </c>
      <c r="J10" s="30">
        <v>1</v>
      </c>
    </row>
    <row r="11" spans="1:10" x14ac:dyDescent="0.25">
      <c r="A11" s="26" t="s">
        <v>12</v>
      </c>
      <c r="B11" s="27" t="s">
        <v>13</v>
      </c>
      <c r="C11" s="28">
        <v>15</v>
      </c>
      <c r="D11" s="28">
        <v>0</v>
      </c>
      <c r="E11" s="28">
        <v>0</v>
      </c>
      <c r="F11" s="28">
        <v>0</v>
      </c>
      <c r="G11" s="28">
        <v>15</v>
      </c>
      <c r="H11" s="28">
        <v>0</v>
      </c>
      <c r="I11" s="29">
        <v>0</v>
      </c>
      <c r="J11" s="30">
        <v>0</v>
      </c>
    </row>
    <row r="12" spans="1:10" x14ac:dyDescent="0.25">
      <c r="A12" s="26" t="s">
        <v>14</v>
      </c>
      <c r="B12" s="27" t="s">
        <v>15</v>
      </c>
      <c r="C12" s="28">
        <v>2</v>
      </c>
      <c r="D12" s="28">
        <v>0</v>
      </c>
      <c r="E12" s="28">
        <v>0</v>
      </c>
      <c r="F12" s="28">
        <v>0</v>
      </c>
      <c r="G12" s="28">
        <v>2</v>
      </c>
      <c r="H12" s="28">
        <v>0</v>
      </c>
      <c r="I12" s="29">
        <v>0</v>
      </c>
      <c r="J12" s="30">
        <v>0</v>
      </c>
    </row>
    <row r="13" spans="1:10" x14ac:dyDescent="0.25">
      <c r="A13" s="26" t="s">
        <v>16</v>
      </c>
      <c r="B13" s="27" t="s">
        <v>17</v>
      </c>
      <c r="C13" s="28">
        <v>100</v>
      </c>
      <c r="D13" s="28">
        <v>0</v>
      </c>
      <c r="E13" s="28">
        <v>50</v>
      </c>
      <c r="F13" s="28">
        <v>0</v>
      </c>
      <c r="G13" s="28">
        <v>100</v>
      </c>
      <c r="H13" s="28">
        <v>0</v>
      </c>
      <c r="I13" s="29">
        <v>40</v>
      </c>
      <c r="J13" s="30">
        <v>0</v>
      </c>
    </row>
    <row r="14" spans="1:10" x14ac:dyDescent="0.25">
      <c r="A14" s="26" t="s">
        <v>18</v>
      </c>
      <c r="B14" s="27" t="s">
        <v>19</v>
      </c>
      <c r="C14" s="28">
        <v>0</v>
      </c>
      <c r="D14" s="28">
        <v>0</v>
      </c>
      <c r="E14" s="28">
        <v>0</v>
      </c>
      <c r="F14" s="28">
        <v>4</v>
      </c>
      <c r="G14" s="28">
        <v>0</v>
      </c>
      <c r="H14" s="28">
        <v>0</v>
      </c>
      <c r="I14" s="29">
        <v>0</v>
      </c>
      <c r="J14" s="30">
        <v>4</v>
      </c>
    </row>
    <row r="15" spans="1:10" x14ac:dyDescent="0.25">
      <c r="A15" s="31" t="s">
        <v>20</v>
      </c>
      <c r="B15" s="32" t="s">
        <v>55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9">
        <v>0</v>
      </c>
      <c r="J15" s="30">
        <v>0</v>
      </c>
    </row>
    <row r="16" spans="1:10" x14ac:dyDescent="0.25">
      <c r="A16" s="31" t="s">
        <v>21</v>
      </c>
      <c r="B16" s="32" t="s">
        <v>22</v>
      </c>
      <c r="C16" s="28">
        <v>0</v>
      </c>
      <c r="D16" s="28">
        <v>1320</v>
      </c>
      <c r="E16" s="28">
        <v>0</v>
      </c>
      <c r="F16" s="28">
        <v>0</v>
      </c>
      <c r="G16" s="28">
        <v>0</v>
      </c>
      <c r="H16" s="28">
        <v>1320</v>
      </c>
      <c r="I16" s="29">
        <v>0</v>
      </c>
      <c r="J16" s="30">
        <v>0</v>
      </c>
    </row>
    <row r="17" spans="1:10" x14ac:dyDescent="0.25">
      <c r="A17" s="31" t="s">
        <v>23</v>
      </c>
      <c r="B17" s="32" t="s">
        <v>24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9">
        <v>0</v>
      </c>
      <c r="J17" s="30">
        <v>0</v>
      </c>
    </row>
    <row r="18" spans="1:10" x14ac:dyDescent="0.25">
      <c r="A18" s="26" t="s">
        <v>25</v>
      </c>
      <c r="B18" s="27" t="s">
        <v>26</v>
      </c>
      <c r="C18" s="28">
        <v>0</v>
      </c>
      <c r="D18" s="28">
        <v>454</v>
      </c>
      <c r="E18" s="28">
        <v>0</v>
      </c>
      <c r="F18" s="28">
        <v>1</v>
      </c>
      <c r="G18" s="28">
        <v>0</v>
      </c>
      <c r="H18" s="28">
        <v>454</v>
      </c>
      <c r="I18" s="29">
        <v>0</v>
      </c>
      <c r="J18" s="30">
        <v>1</v>
      </c>
    </row>
    <row r="19" spans="1:10" x14ac:dyDescent="0.25">
      <c r="A19" s="26" t="s">
        <v>27</v>
      </c>
      <c r="B19" s="27" t="s">
        <v>28</v>
      </c>
      <c r="C19" s="28">
        <v>0</v>
      </c>
      <c r="D19" s="28">
        <v>26</v>
      </c>
      <c r="E19" s="28">
        <v>0</v>
      </c>
      <c r="F19" s="28">
        <v>0</v>
      </c>
      <c r="G19" s="28">
        <v>0</v>
      </c>
      <c r="H19" s="28">
        <v>26</v>
      </c>
      <c r="I19" s="29">
        <v>0</v>
      </c>
      <c r="J19" s="30">
        <v>0</v>
      </c>
    </row>
    <row r="20" spans="1:10" x14ac:dyDescent="0.25">
      <c r="A20" s="26" t="s">
        <v>29</v>
      </c>
      <c r="B20" s="27" t="s">
        <v>30</v>
      </c>
      <c r="C20" s="28">
        <v>4</v>
      </c>
      <c r="D20" s="28">
        <v>0</v>
      </c>
      <c r="E20" s="28">
        <v>0</v>
      </c>
      <c r="F20" s="28">
        <v>0</v>
      </c>
      <c r="G20" s="28">
        <v>4</v>
      </c>
      <c r="H20" s="28">
        <v>0</v>
      </c>
      <c r="I20" s="29">
        <v>0</v>
      </c>
      <c r="J20" s="30">
        <v>0</v>
      </c>
    </row>
    <row r="21" spans="1:10" ht="15.75" thickBot="1" x14ac:dyDescent="0.3">
      <c r="A21" s="33" t="s">
        <v>31</v>
      </c>
      <c r="B21" s="34" t="s">
        <v>32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6">
        <v>0</v>
      </c>
      <c r="J21" s="37">
        <v>0</v>
      </c>
    </row>
    <row r="22" spans="1:10" ht="15.75" thickBot="1" x14ac:dyDescent="0.3">
      <c r="A22" s="38" t="s">
        <v>33</v>
      </c>
      <c r="B22" s="39" t="s">
        <v>34</v>
      </c>
      <c r="C22" s="40">
        <f t="shared" ref="C22:J22" si="0">SUM(C9:C21)</f>
        <v>430</v>
      </c>
      <c r="D22" s="40">
        <f t="shared" si="0"/>
        <v>1811</v>
      </c>
      <c r="E22" s="40">
        <v>220</v>
      </c>
      <c r="F22" s="40">
        <f t="shared" si="0"/>
        <v>12</v>
      </c>
      <c r="G22" s="40">
        <f t="shared" si="0"/>
        <v>430</v>
      </c>
      <c r="H22" s="40">
        <f t="shared" si="0"/>
        <v>1811</v>
      </c>
      <c r="I22" s="41">
        <v>185</v>
      </c>
      <c r="J22" s="42">
        <f t="shared" si="0"/>
        <v>12</v>
      </c>
    </row>
    <row r="23" spans="1:10" x14ac:dyDescent="0.25">
      <c r="A23" s="43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43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43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43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43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43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43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43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thickBot="1" x14ac:dyDescent="0.3">
      <c r="A31" s="43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3" t="s">
        <v>1</v>
      </c>
      <c r="B32" s="4" t="s">
        <v>2</v>
      </c>
      <c r="C32" s="6">
        <v>2019</v>
      </c>
      <c r="D32" s="6"/>
      <c r="E32" s="6"/>
      <c r="F32" s="6"/>
      <c r="G32" s="6">
        <v>2020</v>
      </c>
      <c r="H32" s="6"/>
      <c r="I32" s="44"/>
      <c r="J32" s="8"/>
    </row>
    <row r="33" spans="1:10" x14ac:dyDescent="0.25">
      <c r="A33" s="9"/>
      <c r="B33" s="45"/>
      <c r="C33" s="45" t="s">
        <v>3</v>
      </c>
      <c r="D33" s="45"/>
      <c r="E33" s="46"/>
      <c r="F33" s="45" t="s">
        <v>4</v>
      </c>
      <c r="G33" s="45" t="s">
        <v>3</v>
      </c>
      <c r="H33" s="45"/>
      <c r="I33" s="47"/>
      <c r="J33" s="48" t="s">
        <v>4</v>
      </c>
    </row>
    <row r="34" spans="1:10" ht="57.75" thickBot="1" x14ac:dyDescent="0.3">
      <c r="A34" s="16"/>
      <c r="B34" s="17"/>
      <c r="C34" s="49" t="s">
        <v>5</v>
      </c>
      <c r="D34" s="49" t="s">
        <v>6</v>
      </c>
      <c r="E34" s="49" t="s">
        <v>7</v>
      </c>
      <c r="F34" s="17"/>
      <c r="G34" s="49" t="s">
        <v>5</v>
      </c>
      <c r="H34" s="49" t="s">
        <v>6</v>
      </c>
      <c r="I34" s="50" t="s">
        <v>7</v>
      </c>
      <c r="J34" s="20"/>
    </row>
    <row r="35" spans="1:10" x14ac:dyDescent="0.25">
      <c r="A35" s="21" t="s">
        <v>35</v>
      </c>
      <c r="B35" s="22" t="s">
        <v>36</v>
      </c>
      <c r="C35" s="23">
        <v>0</v>
      </c>
      <c r="D35" s="23">
        <v>0</v>
      </c>
      <c r="E35" s="23">
        <v>140</v>
      </c>
      <c r="F35" s="23">
        <v>12</v>
      </c>
      <c r="G35" s="23">
        <v>0</v>
      </c>
      <c r="H35" s="23">
        <v>0</v>
      </c>
      <c r="I35" s="24">
        <v>120</v>
      </c>
      <c r="J35" s="25">
        <v>12</v>
      </c>
    </row>
    <row r="36" spans="1:10" x14ac:dyDescent="0.25">
      <c r="A36" s="26" t="s">
        <v>37</v>
      </c>
      <c r="B36" s="27" t="s">
        <v>38</v>
      </c>
      <c r="C36" s="28">
        <v>0</v>
      </c>
      <c r="D36" s="28">
        <v>0</v>
      </c>
      <c r="E36" s="28">
        <v>65</v>
      </c>
      <c r="F36" s="28">
        <v>0</v>
      </c>
      <c r="G36" s="28">
        <v>0</v>
      </c>
      <c r="H36" s="28">
        <v>0</v>
      </c>
      <c r="I36" s="29">
        <v>55</v>
      </c>
      <c r="J36" s="30">
        <v>0</v>
      </c>
    </row>
    <row r="37" spans="1:10" x14ac:dyDescent="0.25">
      <c r="A37" s="26" t="s">
        <v>39</v>
      </c>
      <c r="B37" s="27" t="s">
        <v>40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9">
        <v>0</v>
      </c>
      <c r="J37" s="30">
        <v>0</v>
      </c>
    </row>
    <row r="38" spans="1:10" x14ac:dyDescent="0.25">
      <c r="A38" s="26" t="s">
        <v>41</v>
      </c>
      <c r="B38" s="27" t="s">
        <v>42</v>
      </c>
      <c r="C38" s="28">
        <v>0</v>
      </c>
      <c r="D38" s="28">
        <v>0</v>
      </c>
      <c r="E38" s="28">
        <v>15</v>
      </c>
      <c r="F38" s="28">
        <v>0</v>
      </c>
      <c r="G38" s="28">
        <v>0</v>
      </c>
      <c r="H38" s="28">
        <v>0</v>
      </c>
      <c r="I38" s="29">
        <v>10</v>
      </c>
      <c r="J38" s="30">
        <v>0</v>
      </c>
    </row>
    <row r="39" spans="1:10" x14ac:dyDescent="0.25">
      <c r="A39" s="26" t="s">
        <v>43</v>
      </c>
      <c r="B39" s="27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9">
        <v>0</v>
      </c>
      <c r="J39" s="30">
        <v>0</v>
      </c>
    </row>
    <row r="40" spans="1:10" x14ac:dyDescent="0.25">
      <c r="A40" s="26" t="s">
        <v>45</v>
      </c>
      <c r="B40" s="27" t="s">
        <v>46</v>
      </c>
      <c r="C40" s="28">
        <v>430</v>
      </c>
      <c r="D40" s="28">
        <v>1811</v>
      </c>
      <c r="E40" s="28">
        <v>0</v>
      </c>
      <c r="F40" s="28">
        <v>0</v>
      </c>
      <c r="G40" s="28">
        <v>430</v>
      </c>
      <c r="H40" s="28">
        <v>1811</v>
      </c>
      <c r="I40" s="29">
        <v>0</v>
      </c>
      <c r="J40" s="30">
        <v>0</v>
      </c>
    </row>
    <row r="41" spans="1:10" x14ac:dyDescent="0.25">
      <c r="A41" s="31" t="s">
        <v>47</v>
      </c>
      <c r="B41" s="32" t="s">
        <v>60</v>
      </c>
      <c r="C41" s="28">
        <v>430</v>
      </c>
      <c r="D41" s="28">
        <v>0</v>
      </c>
      <c r="E41" s="28">
        <v>0</v>
      </c>
      <c r="F41" s="28">
        <v>0</v>
      </c>
      <c r="G41" s="28">
        <v>430</v>
      </c>
      <c r="H41" s="28">
        <v>0</v>
      </c>
      <c r="I41" s="29">
        <v>0</v>
      </c>
      <c r="J41" s="30">
        <v>0</v>
      </c>
    </row>
    <row r="42" spans="1:10" x14ac:dyDescent="0.25">
      <c r="A42" s="31" t="s">
        <v>48</v>
      </c>
      <c r="B42" s="32" t="s">
        <v>49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9">
        <v>0</v>
      </c>
      <c r="J42" s="30">
        <v>0</v>
      </c>
    </row>
    <row r="43" spans="1:10" ht="18" customHeight="1" x14ac:dyDescent="0.25">
      <c r="A43" s="26" t="s">
        <v>50</v>
      </c>
      <c r="B43" s="51" t="s">
        <v>61</v>
      </c>
      <c r="C43" s="28">
        <v>0</v>
      </c>
      <c r="D43" s="28">
        <v>1811</v>
      </c>
      <c r="E43" s="28">
        <v>0</v>
      </c>
      <c r="F43" s="28">
        <v>0</v>
      </c>
      <c r="G43" s="28">
        <v>0</v>
      </c>
      <c r="H43" s="28">
        <v>1811</v>
      </c>
      <c r="I43" s="29">
        <v>0</v>
      </c>
      <c r="J43" s="30">
        <v>0</v>
      </c>
    </row>
    <row r="44" spans="1:10" ht="20.25" customHeight="1" thickBot="1" x14ac:dyDescent="0.3">
      <c r="A44" s="33" t="s">
        <v>51</v>
      </c>
      <c r="B44" s="52" t="s">
        <v>52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6">
        <v>0</v>
      </c>
      <c r="J44" s="37">
        <v>0</v>
      </c>
    </row>
    <row r="45" spans="1:10" ht="15.75" thickBot="1" x14ac:dyDescent="0.3">
      <c r="A45" s="38" t="s">
        <v>53</v>
      </c>
      <c r="B45" s="39" t="s">
        <v>54</v>
      </c>
      <c r="C45" s="40">
        <v>430</v>
      </c>
      <c r="D45" s="40">
        <v>1811</v>
      </c>
      <c r="E45" s="40">
        <v>220</v>
      </c>
      <c r="F45" s="40">
        <f t="shared" ref="F45:J45" si="1">SUM(F35:F44)</f>
        <v>12</v>
      </c>
      <c r="G45" s="40">
        <v>430</v>
      </c>
      <c r="H45" s="40">
        <v>1811</v>
      </c>
      <c r="I45" s="41">
        <v>185</v>
      </c>
      <c r="J45" s="42">
        <f t="shared" si="1"/>
        <v>12</v>
      </c>
    </row>
    <row r="46" spans="1:10" x14ac:dyDescent="0.25">
      <c r="A46" s="43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 t="s">
        <v>57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 t="s">
        <v>58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 t="s">
        <v>57</v>
      </c>
      <c r="B49" s="1" t="s">
        <v>57</v>
      </c>
      <c r="C49" s="1"/>
      <c r="D49" s="1" t="s">
        <v>57</v>
      </c>
      <c r="E49" s="1"/>
      <c r="F49" s="1"/>
      <c r="G49" s="1"/>
      <c r="H49" s="1"/>
      <c r="I49" s="1"/>
      <c r="J49" s="1"/>
    </row>
    <row r="50" spans="1:10" x14ac:dyDescent="0.25">
      <c r="A50" s="1" t="s">
        <v>59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 t="s">
        <v>57</v>
      </c>
      <c r="B51" s="1"/>
      <c r="C51" s="1" t="s">
        <v>57</v>
      </c>
      <c r="D51" s="1" t="s">
        <v>57</v>
      </c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 t="s">
        <v>57</v>
      </c>
      <c r="B53" s="1" t="s">
        <v>57</v>
      </c>
      <c r="C53" s="1" t="s">
        <v>57</v>
      </c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17">
    <mergeCell ref="A32:A34"/>
    <mergeCell ref="B32:B34"/>
    <mergeCell ref="C32:F32"/>
    <mergeCell ref="G32:J32"/>
    <mergeCell ref="C33:D33"/>
    <mergeCell ref="F33:F34"/>
    <mergeCell ref="G33:H33"/>
    <mergeCell ref="J33:J34"/>
    <mergeCell ref="A2:J2"/>
    <mergeCell ref="A6:A8"/>
    <mergeCell ref="B6:B8"/>
    <mergeCell ref="C6:F6"/>
    <mergeCell ref="G6:J6"/>
    <mergeCell ref="C7:D7"/>
    <mergeCell ref="F7:F8"/>
    <mergeCell ref="G7:H7"/>
    <mergeCell ref="J7:J8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2018-01-08T14:23:12Z</dcterms:modified>
</cp:coreProperties>
</file>